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22" i="1" l="1"/>
  <c r="F22" i="1"/>
  <c r="E22" i="1"/>
  <c r="D22" i="1"/>
  <c r="C22" i="1"/>
  <c r="G16" i="1"/>
  <c r="F16" i="1"/>
  <c r="E16" i="1"/>
  <c r="D16" i="1"/>
  <c r="C16" i="1"/>
  <c r="G9" i="1"/>
  <c r="F9" i="1"/>
  <c r="E9" i="1"/>
  <c r="D9" i="1"/>
  <c r="C9" i="1"/>
  <c r="G6" i="1"/>
  <c r="G23" i="1" s="1"/>
  <c r="F6" i="1"/>
  <c r="F23" i="1" s="1"/>
  <c r="E6" i="1"/>
  <c r="E23" i="1" s="1"/>
  <c r="D6" i="1"/>
  <c r="D23" i="1" s="1"/>
  <c r="C6" i="1"/>
  <c r="C23" i="1" s="1"/>
</calcChain>
</file>

<file path=xl/sharedStrings.xml><?xml version="1.0" encoding="utf-8"?>
<sst xmlns="http://schemas.openxmlformats.org/spreadsheetml/2006/main" count="25" uniqueCount="22">
  <si>
    <t>День  2</t>
  </si>
  <si>
    <t>Завтрак</t>
  </si>
  <si>
    <t>Суп молочный с крупой (пшено)</t>
  </si>
  <si>
    <t xml:space="preserve">Бутерброд с сыром  </t>
  </si>
  <si>
    <t>Чай с сахаром и лимоном</t>
  </si>
  <si>
    <t xml:space="preserve">Итого за приём пищи:
</t>
  </si>
  <si>
    <t>Завтрак 2</t>
  </si>
  <si>
    <t xml:space="preserve">Печенье </t>
  </si>
  <si>
    <t>пп</t>
  </si>
  <si>
    <t>Кофейный напиток с молоком сгущеным</t>
  </si>
  <si>
    <t>Обед</t>
  </si>
  <si>
    <t>Салат из белокочанной капусты</t>
  </si>
  <si>
    <t>Суп картофельный с макаронными изделиями</t>
  </si>
  <si>
    <t>Жаркое по-домашнему</t>
  </si>
  <si>
    <t>Хлеб ржаной</t>
  </si>
  <si>
    <t>Компот из сушеных плодов (изюм)</t>
  </si>
  <si>
    <t>Итого за прием пищи:</t>
  </si>
  <si>
    <t>Полдник</t>
  </si>
  <si>
    <t>пирожки с повидлом</t>
  </si>
  <si>
    <t>406.1</t>
  </si>
  <si>
    <t xml:space="preserve"> молоко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</si>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</sst>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3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vertical="center"/>
    </xf>
    <xf numFmtId="2" fontId="3" fillId="0" borderId="3" xfId="0" applyNumberFormat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/>
    <xf numFmtId="0" fontId="2" fillId="0" borderId="6" xfId="0" applyFont="1" applyBorder="1"/>
    <xf numFmtId="0" fontId="3" fillId="0" borderId="3" xfId="0" applyFont="1" applyBorder="1" applyAlignment="1">
      <alignment vertical="center"/>
    </xf>
    <xf numFmtId="0" fontId="4" fillId="3" borderId="6" xfId="0" applyFont="1" applyFill="1" applyBorder="1" applyAlignment="1">
      <alignment horizontal="right" vertical="top" wrapText="1"/>
    </xf>
    <xf numFmtId="0" fontId="1" fillId="3" borderId="3" xfId="0" applyFont="1" applyFill="1" applyBorder="1" applyAlignment="1">
      <alignment vertical="center"/>
    </xf>
    <xf numFmtId="2" fontId="1" fillId="3" borderId="3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2" fillId="0" borderId="4" xfId="0" applyFont="1" applyBorder="1"/>
    <xf numFmtId="0" fontId="1" fillId="3" borderId="8" xfId="0" applyFont="1" applyFill="1" applyBorder="1" applyAlignment="1">
      <alignment vertical="center"/>
    </xf>
    <xf numFmtId="2" fontId="1" fillId="3" borderId="8" xfId="0" applyNumberFormat="1" applyFont="1" applyFill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right"/>
    </xf>
    <xf numFmtId="0" fontId="3" fillId="0" borderId="4" xfId="0" applyFont="1" applyBorder="1" applyAlignment="1">
      <alignment vertical="center"/>
    </xf>
    <xf numFmtId="0" fontId="3" fillId="3" borderId="0" xfId="0" applyFont="1" applyFill="1" applyAlignment="1">
      <alignment vertical="center"/>
    </xf>
    <xf numFmtId="0" fontId="1" fillId="0" borderId="0" xfId="0" applyFont="1"/>
    <xf numFmtId="0" fontId="4" fillId="3" borderId="3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sqref="A1:H1"/>
    </sheetView>
  </sheetViews>
  <sheetFormatPr defaultRowHeight="15" x14ac:dyDescent="0.25"/>
  <cols>
    <col min="1" max="1" width="9.42578125" customWidth="1"/>
    <col min="2" max="2" width="32.28515625" customWidth="1"/>
    <col min="3" max="3" width="6.5703125" customWidth="1"/>
    <col min="4" max="4" width="7.85546875" customWidth="1"/>
    <col min="5" max="5" width="7.5703125" customWidth="1"/>
    <col min="6" max="6" width="7.85546875" customWidth="1"/>
    <col min="7" max="7" width="7.5703125" customWidth="1"/>
    <col min="8" max="8" width="7.85546875" customWidth="1"/>
  </cols>
  <sheetData>
    <row r="1" spans="1:8" x14ac:dyDescent="0.25">
      <c r="A1" s="24" t="s">
        <v>0</v>
      </c>
      <c r="B1" s="24"/>
      <c r="C1" s="24"/>
      <c r="D1" s="24"/>
      <c r="E1" s="24"/>
      <c r="F1" s="24"/>
      <c r="G1" s="24"/>
      <c r="H1" s="24"/>
    </row>
    <row r="2" spans="1:8" x14ac:dyDescent="0.25">
      <c r="A2" s="25" t="s">
        <v>1</v>
      </c>
      <c r="B2" s="1" t="s">
        <v>2</v>
      </c>
      <c r="C2" s="2">
        <v>180</v>
      </c>
      <c r="D2" s="3">
        <v>3.74</v>
      </c>
      <c r="E2" s="3">
        <v>3.61</v>
      </c>
      <c r="F2" s="3">
        <v>13.32</v>
      </c>
      <c r="G2" s="4">
        <v>101.42</v>
      </c>
      <c r="H2" s="5">
        <v>121</v>
      </c>
    </row>
    <row r="3" spans="1:8" x14ac:dyDescent="0.25">
      <c r="A3" s="26"/>
      <c r="B3" s="6" t="s">
        <v>3</v>
      </c>
      <c r="C3" s="2">
        <v>60</v>
      </c>
      <c r="D3" s="3">
        <v>7.7</v>
      </c>
      <c r="E3" s="3">
        <v>14.88</v>
      </c>
      <c r="F3" s="3">
        <v>12.65</v>
      </c>
      <c r="G3" s="4">
        <v>224.01</v>
      </c>
      <c r="H3" s="5">
        <v>3</v>
      </c>
    </row>
    <row r="4" spans="1:8" x14ac:dyDescent="0.25">
      <c r="A4" s="26"/>
      <c r="B4" s="6" t="s">
        <v>4</v>
      </c>
      <c r="C4" s="2">
        <v>180</v>
      </c>
      <c r="D4" s="3">
        <v>0.28999999999999998</v>
      </c>
      <c r="E4" s="3">
        <v>0.1</v>
      </c>
      <c r="F4" s="3">
        <v>14.74</v>
      </c>
      <c r="G4" s="3">
        <v>60.14</v>
      </c>
      <c r="H4" s="5">
        <v>431</v>
      </c>
    </row>
    <row r="5" spans="1:8" x14ac:dyDescent="0.25">
      <c r="A5" s="26"/>
      <c r="B5" s="7"/>
      <c r="C5" s="8"/>
      <c r="D5" s="4"/>
      <c r="E5" s="4"/>
      <c r="F5" s="4"/>
      <c r="G5" s="4"/>
      <c r="H5" s="8"/>
    </row>
    <row r="6" spans="1:8" ht="24" x14ac:dyDescent="0.25">
      <c r="A6" s="27"/>
      <c r="B6" s="9" t="s">
        <v>5</v>
      </c>
      <c r="C6" s="10">
        <f>C2+C3+C4+C5</f>
        <v>420</v>
      </c>
      <c r="D6" s="11">
        <f>D2+D3+D4+D5</f>
        <v>11.73</v>
      </c>
      <c r="E6" s="11">
        <f>E2+E3+E4+E5</f>
        <v>18.590000000000003</v>
      </c>
      <c r="F6" s="11">
        <f>F2+F3+F4+F5</f>
        <v>40.71</v>
      </c>
      <c r="G6" s="11">
        <f>G2+G3+G4+G5</f>
        <v>385.57</v>
      </c>
      <c r="H6" s="12"/>
    </row>
    <row r="7" spans="1:8" x14ac:dyDescent="0.25">
      <c r="A7" s="25" t="s">
        <v>6</v>
      </c>
      <c r="B7" s="13" t="s">
        <v>7</v>
      </c>
      <c r="C7" s="2">
        <v>30</v>
      </c>
      <c r="D7" s="3">
        <v>2.25</v>
      </c>
      <c r="E7" s="3">
        <v>2.94</v>
      </c>
      <c r="F7" s="3">
        <v>25.32</v>
      </c>
      <c r="G7" s="3">
        <v>125.1</v>
      </c>
      <c r="H7" s="2" t="s">
        <v>8</v>
      </c>
    </row>
    <row r="8" spans="1:8" x14ac:dyDescent="0.25">
      <c r="A8" s="26"/>
      <c r="B8" s="6" t="s">
        <v>9</v>
      </c>
      <c r="C8" s="2">
        <v>180</v>
      </c>
      <c r="D8" s="3">
        <v>2.68</v>
      </c>
      <c r="E8" s="3">
        <v>2.73</v>
      </c>
      <c r="F8" s="3">
        <v>5.95</v>
      </c>
      <c r="G8" s="3">
        <v>59.36</v>
      </c>
      <c r="H8" s="5">
        <v>380</v>
      </c>
    </row>
    <row r="9" spans="1:8" ht="24" x14ac:dyDescent="0.25">
      <c r="A9" s="27"/>
      <c r="B9" s="9" t="s">
        <v>5</v>
      </c>
      <c r="C9" s="14">
        <f>C7+C8</f>
        <v>210</v>
      </c>
      <c r="D9" s="15">
        <f>D7+D8</f>
        <v>4.93</v>
      </c>
      <c r="E9" s="15">
        <f>E7+E8</f>
        <v>5.67</v>
      </c>
      <c r="F9" s="15">
        <f>F7+F8</f>
        <v>31.27</v>
      </c>
      <c r="G9" s="15">
        <f>G7+G8</f>
        <v>184.45999999999998</v>
      </c>
      <c r="H9" s="12"/>
    </row>
    <row r="10" spans="1:8" x14ac:dyDescent="0.25">
      <c r="A10" s="25" t="s">
        <v>10</v>
      </c>
      <c r="B10" s="6" t="s">
        <v>11</v>
      </c>
      <c r="C10" s="2">
        <v>60</v>
      </c>
      <c r="D10" s="3">
        <v>0.9</v>
      </c>
      <c r="E10" s="3">
        <v>3.06</v>
      </c>
      <c r="F10" s="3">
        <v>5.33</v>
      </c>
      <c r="G10" s="4">
        <v>53</v>
      </c>
      <c r="H10" s="5">
        <v>45</v>
      </c>
    </row>
    <row r="11" spans="1:8" x14ac:dyDescent="0.25">
      <c r="A11" s="26"/>
      <c r="B11" s="6" t="s">
        <v>12</v>
      </c>
      <c r="C11" s="2">
        <v>180</v>
      </c>
      <c r="D11" s="3">
        <v>6.39</v>
      </c>
      <c r="E11" s="3">
        <v>6.29</v>
      </c>
      <c r="F11" s="3">
        <v>25.43</v>
      </c>
      <c r="G11" s="4">
        <v>144.09</v>
      </c>
      <c r="H11" s="5">
        <v>103</v>
      </c>
    </row>
    <row r="12" spans="1:8" x14ac:dyDescent="0.25">
      <c r="A12" s="26"/>
      <c r="B12" s="7" t="s">
        <v>13</v>
      </c>
      <c r="C12" s="16">
        <v>180</v>
      </c>
      <c r="D12" s="17">
        <v>16.7</v>
      </c>
      <c r="E12" s="17">
        <v>20.9</v>
      </c>
      <c r="F12" s="17">
        <v>17.78</v>
      </c>
      <c r="G12" s="17">
        <v>326.23</v>
      </c>
      <c r="H12" s="18">
        <v>259</v>
      </c>
    </row>
    <row r="13" spans="1:8" x14ac:dyDescent="0.25">
      <c r="A13" s="26"/>
      <c r="B13" s="6" t="s">
        <v>14</v>
      </c>
      <c r="C13" s="2">
        <v>50</v>
      </c>
      <c r="D13" s="3">
        <v>3.3</v>
      </c>
      <c r="E13" s="3">
        <v>0.6</v>
      </c>
      <c r="F13" s="3">
        <v>26.7</v>
      </c>
      <c r="G13" s="4">
        <v>87</v>
      </c>
      <c r="H13" s="5" t="s">
        <v>8</v>
      </c>
    </row>
    <row r="14" spans="1:8" x14ac:dyDescent="0.25">
      <c r="A14" s="26"/>
      <c r="B14" s="6" t="s">
        <v>15</v>
      </c>
      <c r="C14" s="2">
        <v>180</v>
      </c>
      <c r="D14" s="3">
        <v>0.27</v>
      </c>
      <c r="E14" s="3">
        <v>0</v>
      </c>
      <c r="F14" s="3">
        <v>29.52</v>
      </c>
      <c r="G14" s="4">
        <v>120.6</v>
      </c>
      <c r="H14" s="5">
        <v>401</v>
      </c>
    </row>
    <row r="15" spans="1:8" x14ac:dyDescent="0.25">
      <c r="A15" s="26"/>
      <c r="B15" s="7"/>
      <c r="C15" s="8"/>
      <c r="D15" s="4"/>
      <c r="E15" s="4"/>
      <c r="F15" s="4"/>
      <c r="G15" s="4"/>
      <c r="H15" s="8"/>
    </row>
    <row r="16" spans="1:8" x14ac:dyDescent="0.25">
      <c r="A16" s="27"/>
      <c r="B16" s="19" t="s">
        <v>16</v>
      </c>
      <c r="C16" s="14">
        <f>SUM(C10+C11+C12+C13+C14)</f>
        <v>650</v>
      </c>
      <c r="D16" s="15">
        <f>SUM(D10+D11+D12+D13+D14)</f>
        <v>27.56</v>
      </c>
      <c r="E16" s="15">
        <f>SUM(E10+E11+E12+E13+E14)</f>
        <v>30.85</v>
      </c>
      <c r="F16" s="15">
        <f>SUM(F10+F11+F12+F13+F14)</f>
        <v>104.75999999999999</v>
      </c>
      <c r="G16" s="15">
        <f>SUM(G10+G11+G12+G13+G14)</f>
        <v>730.92000000000007</v>
      </c>
      <c r="H16" s="12"/>
    </row>
    <row r="17" spans="1:8" x14ac:dyDescent="0.25">
      <c r="A17" s="25" t="s">
        <v>17</v>
      </c>
      <c r="B17" s="6" t="s">
        <v>18</v>
      </c>
      <c r="C17" s="2">
        <v>100</v>
      </c>
      <c r="D17" s="3">
        <v>69.39</v>
      </c>
      <c r="E17" s="3">
        <v>24.09</v>
      </c>
      <c r="F17" s="3">
        <v>49.71</v>
      </c>
      <c r="G17" s="4">
        <v>247.94</v>
      </c>
      <c r="H17" s="5" t="s">
        <v>19</v>
      </c>
    </row>
    <row r="18" spans="1:8" x14ac:dyDescent="0.25">
      <c r="A18" s="26"/>
      <c r="B18" s="13" t="s">
        <v>20</v>
      </c>
      <c r="C18" s="2">
        <v>180</v>
      </c>
      <c r="D18" s="20">
        <v>4.93</v>
      </c>
      <c r="E18" s="20">
        <v>4.3899999999999997</v>
      </c>
      <c r="F18" s="20">
        <v>8.16</v>
      </c>
      <c r="G18" s="3">
        <v>91.8</v>
      </c>
      <c r="H18" s="5">
        <v>419</v>
      </c>
    </row>
    <row r="19" spans="1:8" x14ac:dyDescent="0.25">
      <c r="A19" s="26"/>
      <c r="B19" s="6"/>
      <c r="C19" s="2"/>
      <c r="D19" s="3"/>
      <c r="E19" s="3"/>
      <c r="F19" s="3"/>
      <c r="G19" s="4"/>
      <c r="H19" s="5"/>
    </row>
    <row r="20" spans="1:8" x14ac:dyDescent="0.25">
      <c r="A20" s="26"/>
      <c r="B20" s="7"/>
      <c r="C20" s="8"/>
      <c r="D20" s="4"/>
      <c r="E20" s="4"/>
      <c r="F20" s="4"/>
      <c r="G20" s="4"/>
      <c r="H20" s="8"/>
    </row>
    <row r="21" spans="1:8" x14ac:dyDescent="0.25">
      <c r="A21" s="26"/>
      <c r="B21" s="7"/>
      <c r="C21" s="8"/>
      <c r="D21" s="4"/>
      <c r="E21" s="4"/>
      <c r="F21" s="4"/>
      <c r="G21" s="4"/>
      <c r="H21" s="8"/>
    </row>
    <row r="22" spans="1:8" x14ac:dyDescent="0.25">
      <c r="A22" s="28"/>
      <c r="B22" s="19" t="s">
        <v>16</v>
      </c>
      <c r="C22" s="14">
        <f>C17+C18+C19+C20+C21</f>
        <v>280</v>
      </c>
      <c r="D22" s="15">
        <f>D17+D18+D19+D20+D21</f>
        <v>74.319999999999993</v>
      </c>
      <c r="E22" s="15">
        <f>E17+E18+E19+E20+E21</f>
        <v>28.48</v>
      </c>
      <c r="F22" s="15">
        <f>F17+F18+F19+F20+F21</f>
        <v>57.870000000000005</v>
      </c>
      <c r="G22" s="15">
        <f>G17+G18+G19+G20+G21</f>
        <v>339.74</v>
      </c>
      <c r="H22" s="21"/>
    </row>
    <row r="23" spans="1:8" x14ac:dyDescent="0.25">
      <c r="A23" s="22"/>
      <c r="B23" s="23" t="s">
        <v>21</v>
      </c>
      <c r="C23" s="10">
        <f>C6+C9+C16+C22</f>
        <v>1560</v>
      </c>
      <c r="D23" s="11">
        <f>D6+D9+D16+D22</f>
        <v>118.53999999999999</v>
      </c>
      <c r="E23" s="11">
        <f>E6+E9+E16+E22</f>
        <v>83.59</v>
      </c>
      <c r="F23" s="11">
        <f>F6+F9+F16+F22</f>
        <v>234.61</v>
      </c>
      <c r="G23" s="11">
        <f>G6+G9+G16+G22</f>
        <v>1640.69</v>
      </c>
      <c r="H23" s="21"/>
    </row>
  </sheetData>
  <mergeCells count="5">
    <mergeCell ref="A1:H1"/>
    <mergeCell ref="A2:A6"/>
    <mergeCell ref="A7:A9"/>
    <mergeCell ref="A10:A16"/>
    <mergeCell ref="A17:A2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2024-04-12T01:17:04Z</dcterms:modified>
</cp:coreProperties>
</file>